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2.2021\"/>
    </mc:Choice>
  </mc:AlternateContent>
  <bookViews>
    <workbookView xWindow="0" yWindow="0" windowWidth="28800" windowHeight="12225"/>
  </bookViews>
  <sheets>
    <sheet name="Аркуш1" sheetId="1" r:id="rId1"/>
  </sheets>
  <definedNames>
    <definedName name="_xlnm._FilterDatabase" localSheetId="0" hidden="1">Аркуш1!$A$3:$J$68</definedName>
    <definedName name="_xlnm.Print_Titles" localSheetId="0">Аркуш1!$3:$3</definedName>
    <definedName name="_xlnm.Print_Area" localSheetId="0">Аркуш1!$A$1:$J$65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1" l="1"/>
</calcChain>
</file>

<file path=xl/sharedStrings.xml><?xml version="1.0" encoding="utf-8"?>
<sst xmlns="http://schemas.openxmlformats.org/spreadsheetml/2006/main" count="340" uniqueCount="142">
  <si>
    <t>Донор</t>
  </si>
  <si>
    <t>Реципієнт (військова частина)</t>
  </si>
  <si>
    <t>Відповідальний орган</t>
  </si>
  <si>
    <t>Орієнтовний термін надходження</t>
  </si>
  <si>
    <t>Уряд США</t>
  </si>
  <si>
    <t>А1724</t>
  </si>
  <si>
    <t>А2192</t>
  </si>
  <si>
    <t>А2641</t>
  </si>
  <si>
    <t>А2238</t>
  </si>
  <si>
    <t>до 2023 року</t>
  </si>
  <si>
    <t>А3628</t>
  </si>
  <si>
    <t>Броньований багатоцільовий автомобіль HMMWV M1151</t>
  </si>
  <si>
    <t>РЛС контрбатарейної боротьби AN/TPQ-49</t>
  </si>
  <si>
    <t>Системи для очищення води з будь-яких джерел</t>
  </si>
  <si>
    <t>Кевларові шоломи</t>
  </si>
  <si>
    <t>Приціли Luepold MARK 4 12-40x60mm</t>
  </si>
  <si>
    <t>Снайперські комплекси калібру .338</t>
  </si>
  <si>
    <t>Водолазне спорядження</t>
  </si>
  <si>
    <t>Протитанковий гранатомет PSRL (аналог РПГ-7)</t>
  </si>
  <si>
    <t>РЛС контрбатарейної боротьби AN/TPQ-37 v10</t>
  </si>
  <si>
    <t>Модернізація РЛС контрбатарейної боротьби AN/TPQ-36 до версії 12</t>
  </si>
  <si>
    <t>Резинові човни типу Zodiac</t>
  </si>
  <si>
    <t>Безпілотний підводний апарат Remus 100</t>
  </si>
  <si>
    <t>Гідролокатор бічного огляду Klein 3900</t>
  </si>
  <si>
    <t>Костюм сапера EOD-9 з шоломом</t>
  </si>
  <si>
    <t>Патрульні катери типу Island</t>
  </si>
  <si>
    <t>Патрульні катери типу Mk VI</t>
  </si>
  <si>
    <t>Система відеоспостереження для аеродрому Староконстянтинів</t>
  </si>
  <si>
    <t>Запасні частини для відновлення та проведення ремонтних робіт пошкоджених БпЛА Raven</t>
  </si>
  <si>
    <t>А4533-ІІІ</t>
  </si>
  <si>
    <t>Обладнання для аеродрому Старокостянтинів</t>
  </si>
  <si>
    <t>Всебічно направлений азимутний маяк VORTAC</t>
  </si>
  <si>
    <t>Відновлення та ремонт РЛС контрбатарейної боротьби AN/TPQ-49</t>
  </si>
  <si>
    <t>Мовна лабораторія на 20 місць</t>
  </si>
  <si>
    <t>Мовна лабораторія на 16 місць</t>
  </si>
  <si>
    <t>Мовна лабораторія на 12 місць</t>
  </si>
  <si>
    <t>Мобільні системи освітлення</t>
  </si>
  <si>
    <t xml:space="preserve">ІТ обладнання </t>
  </si>
  <si>
    <t>Тактичні системи пеленгації ТСІ 903-2</t>
  </si>
  <si>
    <t>Пульти дистанційного підриву RSTI 1678</t>
  </si>
  <si>
    <t>Система обслуговування полігонів</t>
  </si>
  <si>
    <t xml:space="preserve">Облаштування місць для зберігання та обслуговування човнів </t>
  </si>
  <si>
    <t xml:space="preserve">Комплект уніформи </t>
  </si>
  <si>
    <t>Комплект індивідуального спорядження</t>
  </si>
  <si>
    <t>-</t>
  </si>
  <si>
    <t xml:space="preserve">Luepold MARK 4 15-60x72mm - 300 </t>
  </si>
  <si>
    <t>Всього</t>
  </si>
  <si>
    <t>№</t>
  </si>
  <si>
    <t>Найменування ОВТ, майна, робіт, послуг</t>
  </si>
  <si>
    <t>1 к-т</t>
  </si>
  <si>
    <t xml:space="preserve">КСЛ </t>
  </si>
  <si>
    <t xml:space="preserve">КПС </t>
  </si>
  <si>
    <t xml:space="preserve">ССО </t>
  </si>
  <si>
    <t>ССО</t>
  </si>
  <si>
    <t xml:space="preserve">КСЛ
</t>
  </si>
  <si>
    <t>КСЛ</t>
  </si>
  <si>
    <t xml:space="preserve">КВМС, КСП
</t>
  </si>
  <si>
    <t>КСП</t>
  </si>
  <si>
    <t>КВМС</t>
  </si>
  <si>
    <t>BJ-B-LAA (2018)</t>
  </si>
  <si>
    <t>BJ-B-LAB (2018)</t>
  </si>
  <si>
    <t xml:space="preserve">Модернізація РЛС контрбатарейної боротьби AN/TPQ-49 (розширення функцій по виявленню БПЛА) </t>
  </si>
  <si>
    <t>QG-P-GCA (2019)</t>
  </si>
  <si>
    <t>UP-P-GBA (2020)</t>
  </si>
  <si>
    <t>UP-B-UCF (2019)</t>
  </si>
  <si>
    <t>QG-B-UBC (2019)</t>
  </si>
  <si>
    <t>BJ-B-UAB (2018)</t>
  </si>
  <si>
    <t>BJ-B-UAJ (2018)</t>
  </si>
  <si>
    <t>BJ-B-UАL (2018)</t>
  </si>
  <si>
    <t>Біноклі, захисні окуляри</t>
  </si>
  <si>
    <t>V4-B-UAH (2016)</t>
  </si>
  <si>
    <t>UP-B-UBV (2018)</t>
  </si>
  <si>
    <t>BJ-B-UАС (2018)</t>
  </si>
  <si>
    <t>UP-B-UCE (2020)</t>
  </si>
  <si>
    <t>QG-P-LBA (2019)</t>
  </si>
  <si>
    <t>CP-B-UEC (2019)</t>
  </si>
  <si>
    <t>QG-P-LBB (2019)</t>
  </si>
  <si>
    <t>QG-P-LBC (2019)</t>
  </si>
  <si>
    <t>QG-B-UAG (2019)</t>
  </si>
  <si>
    <t>КПС</t>
  </si>
  <si>
    <t>Радіотехнічна система посадки ILS</t>
  </si>
  <si>
    <t>QG-P-LCD (2019)</t>
  </si>
  <si>
    <t xml:space="preserve">Телескопічний маніпулятор для роботи з ВНП </t>
  </si>
  <si>
    <t>Пошуковий комплект для проведення спеціальних дій</t>
  </si>
  <si>
    <t>Вибуховий контейнер для перевезення ВНП</t>
  </si>
  <si>
    <t>Система дистанційного керування підривом RSTI Model 1678</t>
  </si>
  <si>
    <t>Mk 186 Mod2 - 29</t>
  </si>
  <si>
    <t>UP-P-SAB (2020)</t>
  </si>
  <si>
    <t>UP-P-SAD (2020)</t>
  </si>
  <si>
    <t>Тактичні навушники з активним шумоподавлення</t>
  </si>
  <si>
    <t>BJ-B-UАЕ (2018)</t>
  </si>
  <si>
    <t xml:space="preserve">DМ-Р-LAА (2020) </t>
  </si>
  <si>
    <t>DМ-B-UBC (2020)</t>
  </si>
  <si>
    <t>Супутникова антена MEOS POLAR V5</t>
  </si>
  <si>
    <t xml:space="preserve">DМ-B-UBG (2020) </t>
  </si>
  <si>
    <t>КВЗ та К</t>
  </si>
  <si>
    <t>DМ-Р-LAB (2020)</t>
  </si>
  <si>
    <t>30 мм боєприпасів (AB51) для катерів МК VI (бойові)</t>
  </si>
  <si>
    <t xml:space="preserve">DМ-Р-LAD (2020) </t>
  </si>
  <si>
    <t xml:space="preserve">DМ-Р-LAЕ (2020) </t>
  </si>
  <si>
    <t>DМ-Р-LAF (2020)</t>
  </si>
  <si>
    <t xml:space="preserve">DB-B-НАВ (2020) </t>
  </si>
  <si>
    <t>UP-R-FIY (2020)</t>
  </si>
  <si>
    <t>UP-P-AAA (2020)</t>
  </si>
  <si>
    <t>Патрон 7,62 М118LR</t>
  </si>
  <si>
    <t>КСВ</t>
  </si>
  <si>
    <t>UP-B-DAH (2019)</t>
  </si>
  <si>
    <t>QE-B-HAD (2020)</t>
  </si>
  <si>
    <t>QE-B-HAC (2020)</t>
  </si>
  <si>
    <t>Кількість</t>
  </si>
  <si>
    <t>А4150</t>
  </si>
  <si>
    <t>Роботи розмінування Talon</t>
  </si>
  <si>
    <t>Водолазні систем декомпресії/станція заправки киснем</t>
  </si>
  <si>
    <t>Потреба
 ЗСУ</t>
  </si>
  <si>
    <t xml:space="preserve">Медичні манекени </t>
  </si>
  <si>
    <t>Розбудова полігону навчального центру
(с. Дівічки)</t>
  </si>
  <si>
    <t>Розбудова полігону навчального центру 
(с. Широкий Лан)</t>
  </si>
  <si>
    <t xml:space="preserve">Програма JMTG-U 
(участь військовослужбовців ЗС США у підготовці підрозділів ЗС України) </t>
  </si>
  <si>
    <t>Загальна сума LOA
(дол. США)</t>
  </si>
  <si>
    <t>LOA (рік)</t>
  </si>
  <si>
    <t>* Примітки:
1. Практичне співробітництво (постачання ОВТ, матеріальних засобів, надання послуг, виконання робіт) реалізується відповідно до укладених між сторонами стандартизованих документів - Листів пропозиції та погодження (Letter of Offer and Acceptance, LOA).
2. Загальна сума LOA (крім вартості ОВТ, майна, робіт та послуг) включає у собі витрати на транспортування, пакування, адміністративні послуги та інше.
3. Виконання положень LOA може здійснюватися упродовж декількох років, з моменту підписання, та залежить від фактичної наявності, терміну виробництва та інших факторів.</t>
  </si>
  <si>
    <t>Пожежні  автомобілі для аеродромів</t>
  </si>
  <si>
    <t>UP-B-UCP (2020)</t>
  </si>
  <si>
    <t>Впровадження Навчального кіберполігону</t>
  </si>
  <si>
    <t>ЗІП для РЛС контрбатарейної боротьби AN/TPQ-37</t>
  </si>
  <si>
    <t>UP-B-UCN (2020)</t>
  </si>
  <si>
    <t>А4533-III</t>
  </si>
  <si>
    <t>UP-B-UCO (2020)</t>
  </si>
  <si>
    <t>DM-D-GAA (2020)</t>
  </si>
  <si>
    <t>DM-B-UBA (2020)</t>
  </si>
  <si>
    <t>Послуги з встановлення систем радіотехнічної посадки ILS та всебічно направлених азимутних маяків VORTAC</t>
  </si>
  <si>
    <t>РЛС Sentinel та ЗІП до них</t>
  </si>
  <si>
    <t>QG-B-UAD (2019)</t>
  </si>
  <si>
    <t xml:space="preserve">DL-D-LAА (2020) </t>
  </si>
  <si>
    <t>DL-B-UAB (2020)</t>
  </si>
  <si>
    <t>QG-D-QAA (2019)</t>
  </si>
  <si>
    <t>2,3,4 кв. 
2023 року
та 2 кв. 
2024 року</t>
  </si>
  <si>
    <t>QE-P-LBI (2020)</t>
  </si>
  <si>
    <t>Стрілецька зброя для навчальних центрів ССО</t>
  </si>
  <si>
    <t>1 кв. 2022 року</t>
  </si>
  <si>
    <t>І квартал
 2022 року</t>
  </si>
  <si>
    <t>Орієнтовний план
надходження міжнародної технічної допомоги від країн-партнерів
відповідно до укладених Листів пропозиції та погодження (LOA) станом на 24.01.2022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</si>
</sst>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view="pageBreakPreview" zoomScaleNormal="100" zoomScaleSheetLayoutView="100" workbookViewId="0">
      <selection sqref="A1:J1"/>
    </sheetView>
  </sheetViews>
  <sheetFormatPr defaultRowHeight="15.75" x14ac:dyDescent="0.25"/>
  <cols>
    <col min="1" max="1" width="4.28515625" customWidth="1"/>
    <col min="2" max="2" width="46" customWidth="1"/>
    <col min="3" max="3" width="9.85546875" style="32" customWidth="1"/>
    <col min="4" max="4" width="13.7109375" style="3" customWidth="1"/>
    <col min="5" max="5" width="19.140625" customWidth="1"/>
    <col min="6" max="6" width="16.42578125" style="4" customWidth="1"/>
    <col min="7" max="7" width="17.42578125" customWidth="1"/>
    <col min="8" max="8" width="14.7109375" style="30" customWidth="1"/>
    <col min="9" max="9" width="11.140625" customWidth="1"/>
    <col min="10" max="10" width="17.5703125" customWidth="1"/>
  </cols>
  <sheetData>
    <row r="1" spans="1:10" ht="60.75" customHeight="1" x14ac:dyDescent="0.3">
      <c r="A1" s="105" t="s">
        <v>141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16.5" thickBot="1" x14ac:dyDescent="0.3"/>
    <row r="3" spans="1:10" ht="48" thickBot="1" x14ac:dyDescent="0.3">
      <c r="A3" s="1" t="s">
        <v>47</v>
      </c>
      <c r="B3" s="1" t="s">
        <v>48</v>
      </c>
      <c r="C3" s="1" t="s">
        <v>109</v>
      </c>
      <c r="D3" s="1" t="s">
        <v>0</v>
      </c>
      <c r="E3" s="1" t="s">
        <v>119</v>
      </c>
      <c r="F3" s="1" t="s">
        <v>1</v>
      </c>
      <c r="G3" s="1" t="s">
        <v>2</v>
      </c>
      <c r="H3" s="1" t="s">
        <v>118</v>
      </c>
      <c r="I3" s="1" t="s">
        <v>113</v>
      </c>
      <c r="J3" s="1" t="s">
        <v>3</v>
      </c>
    </row>
    <row r="4" spans="1:10" x14ac:dyDescent="0.25">
      <c r="A4" s="24">
        <v>1</v>
      </c>
      <c r="B4" s="10" t="s">
        <v>12</v>
      </c>
      <c r="C4" s="25">
        <v>23</v>
      </c>
      <c r="D4" s="11" t="s">
        <v>4</v>
      </c>
      <c r="E4" s="11" t="s">
        <v>59</v>
      </c>
      <c r="F4" s="11" t="s">
        <v>29</v>
      </c>
      <c r="G4" s="12" t="s">
        <v>50</v>
      </c>
      <c r="H4" s="25">
        <v>22840669</v>
      </c>
      <c r="I4" s="109">
        <v>59</v>
      </c>
      <c r="J4" s="11" t="s">
        <v>9</v>
      </c>
    </row>
    <row r="5" spans="1:10" x14ac:dyDescent="0.25">
      <c r="A5" s="24">
        <v>2</v>
      </c>
      <c r="B5" s="5" t="s">
        <v>12</v>
      </c>
      <c r="C5" s="26">
        <v>13</v>
      </c>
      <c r="D5" s="2" t="s">
        <v>4</v>
      </c>
      <c r="E5" s="2" t="s">
        <v>60</v>
      </c>
      <c r="F5" s="2" t="s">
        <v>29</v>
      </c>
      <c r="G5" s="6" t="s">
        <v>50</v>
      </c>
      <c r="H5" s="26">
        <v>10418612</v>
      </c>
      <c r="I5" s="89"/>
      <c r="J5" s="2" t="s">
        <v>9</v>
      </c>
    </row>
    <row r="6" spans="1:10" ht="47.25" x14ac:dyDescent="0.25">
      <c r="A6" s="24">
        <v>4</v>
      </c>
      <c r="B6" s="13" t="s">
        <v>61</v>
      </c>
      <c r="C6" s="14">
        <v>56</v>
      </c>
      <c r="D6" s="14" t="s">
        <v>4</v>
      </c>
      <c r="E6" s="14" t="s">
        <v>62</v>
      </c>
      <c r="F6" s="15" t="s">
        <v>29</v>
      </c>
      <c r="G6" s="15" t="s">
        <v>50</v>
      </c>
      <c r="H6" s="14">
        <v>2485634</v>
      </c>
      <c r="I6" s="2">
        <v>3</v>
      </c>
      <c r="J6" s="2" t="s">
        <v>9</v>
      </c>
    </row>
    <row r="7" spans="1:10" ht="31.5" x14ac:dyDescent="0.25">
      <c r="A7" s="24">
        <v>5</v>
      </c>
      <c r="B7" s="13" t="s">
        <v>32</v>
      </c>
      <c r="C7" s="14">
        <v>10</v>
      </c>
      <c r="D7" s="14" t="s">
        <v>4</v>
      </c>
      <c r="E7" s="14" t="s">
        <v>63</v>
      </c>
      <c r="F7" s="15" t="s">
        <v>29</v>
      </c>
      <c r="G7" s="15" t="s">
        <v>50</v>
      </c>
      <c r="H7" s="14">
        <v>3404452</v>
      </c>
      <c r="I7" s="2" t="s">
        <v>44</v>
      </c>
      <c r="J7" s="2" t="s">
        <v>9</v>
      </c>
    </row>
    <row r="8" spans="1:10" ht="31.5" x14ac:dyDescent="0.25">
      <c r="A8" s="24">
        <v>6</v>
      </c>
      <c r="B8" s="5" t="s">
        <v>19</v>
      </c>
      <c r="C8" s="26">
        <v>2</v>
      </c>
      <c r="D8" s="2" t="s">
        <v>4</v>
      </c>
      <c r="E8" s="45" t="s">
        <v>132</v>
      </c>
      <c r="F8" s="6" t="s">
        <v>29</v>
      </c>
      <c r="G8" s="6" t="s">
        <v>50</v>
      </c>
      <c r="H8" s="45">
        <v>18219904</v>
      </c>
      <c r="I8" s="88">
        <v>12</v>
      </c>
      <c r="J8" s="2" t="s">
        <v>9</v>
      </c>
    </row>
    <row r="9" spans="1:10" ht="31.5" x14ac:dyDescent="0.25">
      <c r="A9" s="44">
        <v>7</v>
      </c>
      <c r="B9" s="5" t="s">
        <v>19</v>
      </c>
      <c r="C9" s="45">
        <v>2</v>
      </c>
      <c r="D9" s="45" t="s">
        <v>4</v>
      </c>
      <c r="E9" s="45" t="s">
        <v>134</v>
      </c>
      <c r="F9" s="46" t="s">
        <v>29</v>
      </c>
      <c r="G9" s="46" t="s">
        <v>50</v>
      </c>
      <c r="H9" s="45">
        <v>18345579</v>
      </c>
      <c r="I9" s="90"/>
      <c r="J9" s="45" t="s">
        <v>9</v>
      </c>
    </row>
    <row r="10" spans="1:10" ht="31.5" x14ac:dyDescent="0.25">
      <c r="A10" s="44">
        <v>8</v>
      </c>
      <c r="B10" s="5" t="s">
        <v>20</v>
      </c>
      <c r="C10" s="26">
        <v>13</v>
      </c>
      <c r="D10" s="2" t="s">
        <v>4</v>
      </c>
      <c r="E10" s="2" t="s">
        <v>64</v>
      </c>
      <c r="F10" s="6" t="s">
        <v>29</v>
      </c>
      <c r="G10" s="6" t="s">
        <v>50</v>
      </c>
      <c r="H10" s="26">
        <v>5787784</v>
      </c>
      <c r="I10" s="2" t="s">
        <v>44</v>
      </c>
      <c r="J10" s="2" t="s">
        <v>9</v>
      </c>
    </row>
    <row r="11" spans="1:10" ht="31.5" x14ac:dyDescent="0.25">
      <c r="A11" s="48">
        <v>9</v>
      </c>
      <c r="B11" s="5" t="s">
        <v>11</v>
      </c>
      <c r="C11" s="26">
        <v>12</v>
      </c>
      <c r="D11" s="2" t="s">
        <v>4</v>
      </c>
      <c r="E11" s="2" t="s">
        <v>65</v>
      </c>
      <c r="F11" s="6" t="s">
        <v>5</v>
      </c>
      <c r="G11" s="6" t="s">
        <v>50</v>
      </c>
      <c r="H11" s="26">
        <v>2473836</v>
      </c>
      <c r="I11" s="53">
        <v>154</v>
      </c>
      <c r="J11" s="2" t="s">
        <v>9</v>
      </c>
    </row>
    <row r="12" spans="1:10" ht="31.5" x14ac:dyDescent="0.25">
      <c r="A12" s="48">
        <v>10</v>
      </c>
      <c r="B12" s="5" t="s">
        <v>27</v>
      </c>
      <c r="C12" s="26" t="s">
        <v>49</v>
      </c>
      <c r="D12" s="2" t="s">
        <v>4</v>
      </c>
      <c r="E12" s="2" t="s">
        <v>66</v>
      </c>
      <c r="F12" s="6" t="s">
        <v>5</v>
      </c>
      <c r="G12" s="6" t="s">
        <v>51</v>
      </c>
      <c r="H12" s="26">
        <v>338677</v>
      </c>
      <c r="I12" s="2" t="s">
        <v>44</v>
      </c>
      <c r="J12" s="2" t="s">
        <v>9</v>
      </c>
    </row>
    <row r="13" spans="1:10" ht="31.5" x14ac:dyDescent="0.25">
      <c r="A13" s="48">
        <v>11</v>
      </c>
      <c r="B13" s="5" t="s">
        <v>13</v>
      </c>
      <c r="C13" s="26">
        <v>5</v>
      </c>
      <c r="D13" s="2" t="s">
        <v>4</v>
      </c>
      <c r="E13" s="2" t="s">
        <v>67</v>
      </c>
      <c r="F13" s="6" t="s">
        <v>10</v>
      </c>
      <c r="G13" s="6" t="s">
        <v>52</v>
      </c>
      <c r="H13" s="26">
        <v>220525</v>
      </c>
      <c r="I13" s="2" t="s">
        <v>44</v>
      </c>
      <c r="J13" s="2" t="s">
        <v>9</v>
      </c>
    </row>
    <row r="14" spans="1:10" x14ac:dyDescent="0.25">
      <c r="A14" s="48">
        <v>12</v>
      </c>
      <c r="B14" s="7" t="s">
        <v>69</v>
      </c>
      <c r="C14" s="26">
        <v>62</v>
      </c>
      <c r="D14" s="2" t="s">
        <v>4</v>
      </c>
      <c r="E14" s="2" t="s">
        <v>68</v>
      </c>
      <c r="F14" s="6" t="s">
        <v>10</v>
      </c>
      <c r="G14" s="6" t="s">
        <v>52</v>
      </c>
      <c r="H14" s="26">
        <v>246699</v>
      </c>
      <c r="I14" s="2" t="s">
        <v>44</v>
      </c>
      <c r="J14" s="2" t="s">
        <v>9</v>
      </c>
    </row>
    <row r="15" spans="1:10" x14ac:dyDescent="0.25">
      <c r="A15" s="48">
        <v>13</v>
      </c>
      <c r="B15" s="5" t="s">
        <v>14</v>
      </c>
      <c r="C15" s="26">
        <v>550</v>
      </c>
      <c r="D15" s="2" t="s">
        <v>4</v>
      </c>
      <c r="E15" s="2" t="s">
        <v>70</v>
      </c>
      <c r="F15" s="6" t="s">
        <v>10</v>
      </c>
      <c r="G15" s="6" t="s">
        <v>53</v>
      </c>
      <c r="H15" s="26">
        <v>540232</v>
      </c>
      <c r="I15" s="2" t="s">
        <v>44</v>
      </c>
      <c r="J15" s="2" t="s">
        <v>9</v>
      </c>
    </row>
    <row r="16" spans="1:10" ht="47.25" x14ac:dyDescent="0.25">
      <c r="A16" s="48">
        <v>14</v>
      </c>
      <c r="B16" s="5" t="s">
        <v>28</v>
      </c>
      <c r="C16" s="26"/>
      <c r="D16" s="2" t="s">
        <v>4</v>
      </c>
      <c r="E16" s="2" t="s">
        <v>71</v>
      </c>
      <c r="F16" s="6" t="s">
        <v>5</v>
      </c>
      <c r="G16" s="6" t="s">
        <v>50</v>
      </c>
      <c r="H16" s="26">
        <v>763775</v>
      </c>
      <c r="I16" s="2" t="s">
        <v>44</v>
      </c>
      <c r="J16" s="2" t="s">
        <v>9</v>
      </c>
    </row>
    <row r="17" spans="1:10" ht="51" x14ac:dyDescent="0.25">
      <c r="A17" s="54">
        <v>15</v>
      </c>
      <c r="B17" s="5" t="s">
        <v>15</v>
      </c>
      <c r="C17" s="26">
        <v>100</v>
      </c>
      <c r="D17" s="2" t="s">
        <v>4</v>
      </c>
      <c r="E17" s="2" t="s">
        <v>72</v>
      </c>
      <c r="F17" s="6" t="s">
        <v>6</v>
      </c>
      <c r="G17" s="8" t="s">
        <v>54</v>
      </c>
      <c r="H17" s="26">
        <v>133430</v>
      </c>
      <c r="I17" s="29" t="s">
        <v>45</v>
      </c>
      <c r="J17" s="2" t="s">
        <v>9</v>
      </c>
    </row>
    <row r="18" spans="1:10" x14ac:dyDescent="0.25">
      <c r="A18" s="107">
        <v>16</v>
      </c>
      <c r="B18" s="5" t="s">
        <v>16</v>
      </c>
      <c r="C18" s="26">
        <v>328</v>
      </c>
      <c r="D18" s="88" t="s">
        <v>4</v>
      </c>
      <c r="E18" s="88" t="s">
        <v>73</v>
      </c>
      <c r="F18" s="103" t="s">
        <v>6</v>
      </c>
      <c r="G18" s="103" t="s">
        <v>55</v>
      </c>
      <c r="H18" s="88">
        <v>17597600</v>
      </c>
      <c r="I18" s="2" t="s">
        <v>44</v>
      </c>
      <c r="J18" s="88" t="s">
        <v>9</v>
      </c>
    </row>
    <row r="19" spans="1:10" x14ac:dyDescent="0.25">
      <c r="A19" s="108"/>
      <c r="B19" s="5" t="s">
        <v>104</v>
      </c>
      <c r="C19" s="26">
        <v>1640360</v>
      </c>
      <c r="D19" s="90"/>
      <c r="E19" s="90"/>
      <c r="F19" s="104"/>
      <c r="G19" s="104"/>
      <c r="H19" s="90"/>
      <c r="I19" s="17">
        <v>1000000</v>
      </c>
      <c r="J19" s="90"/>
    </row>
    <row r="20" spans="1:10" ht="31.5" customHeight="1" x14ac:dyDescent="0.25">
      <c r="A20" s="107">
        <v>17</v>
      </c>
      <c r="B20" s="5" t="s">
        <v>17</v>
      </c>
      <c r="C20" s="26">
        <v>190</v>
      </c>
      <c r="D20" s="88" t="s">
        <v>4</v>
      </c>
      <c r="E20" s="88" t="s">
        <v>74</v>
      </c>
      <c r="F20" s="103" t="s">
        <v>8</v>
      </c>
      <c r="G20" s="101" t="s">
        <v>56</v>
      </c>
      <c r="H20" s="88">
        <v>13034036</v>
      </c>
      <c r="I20" s="2">
        <v>244</v>
      </c>
      <c r="J20" s="2" t="s">
        <v>9</v>
      </c>
    </row>
    <row r="21" spans="1:10" x14ac:dyDescent="0.25">
      <c r="A21" s="108"/>
      <c r="B21" s="5" t="s">
        <v>23</v>
      </c>
      <c r="C21" s="26">
        <v>4</v>
      </c>
      <c r="D21" s="90"/>
      <c r="E21" s="90"/>
      <c r="F21" s="104"/>
      <c r="G21" s="102"/>
      <c r="H21" s="90"/>
      <c r="I21" s="2" t="s">
        <v>44</v>
      </c>
      <c r="J21" s="2" t="s">
        <v>9</v>
      </c>
    </row>
    <row r="22" spans="1:10" ht="31.5" x14ac:dyDescent="0.25">
      <c r="A22" s="55">
        <v>18</v>
      </c>
      <c r="B22" s="5" t="s">
        <v>18</v>
      </c>
      <c r="C22" s="26">
        <v>1000</v>
      </c>
      <c r="D22" s="2" t="s">
        <v>4</v>
      </c>
      <c r="E22" s="2" t="s">
        <v>75</v>
      </c>
      <c r="F22" s="6" t="s">
        <v>6</v>
      </c>
      <c r="G22" s="6" t="s">
        <v>55</v>
      </c>
      <c r="H22" s="26">
        <v>9420316</v>
      </c>
      <c r="I22" s="2" t="s">
        <v>44</v>
      </c>
      <c r="J22" s="2" t="s">
        <v>9</v>
      </c>
    </row>
    <row r="23" spans="1:10" x14ac:dyDescent="0.25">
      <c r="A23" s="60">
        <v>19</v>
      </c>
      <c r="B23" s="5" t="s">
        <v>21</v>
      </c>
      <c r="C23" s="58">
        <v>47</v>
      </c>
      <c r="D23" s="61" t="s">
        <v>4</v>
      </c>
      <c r="E23" s="60" t="s">
        <v>76</v>
      </c>
      <c r="F23" s="59" t="s">
        <v>8</v>
      </c>
      <c r="G23" s="62" t="s">
        <v>58</v>
      </c>
      <c r="H23" s="57">
        <v>812679</v>
      </c>
      <c r="I23" s="58" t="s">
        <v>44</v>
      </c>
      <c r="J23" s="58" t="s">
        <v>9</v>
      </c>
    </row>
    <row r="24" spans="1:10" x14ac:dyDescent="0.25">
      <c r="A24" s="28">
        <v>20</v>
      </c>
      <c r="B24" s="5" t="s">
        <v>22</v>
      </c>
      <c r="C24" s="26">
        <v>1</v>
      </c>
      <c r="D24" s="2" t="s">
        <v>4</v>
      </c>
      <c r="E24" s="2" t="s">
        <v>77</v>
      </c>
      <c r="F24" s="6" t="s">
        <v>8</v>
      </c>
      <c r="G24" s="8" t="s">
        <v>58</v>
      </c>
      <c r="H24" s="26">
        <v>2442894</v>
      </c>
      <c r="I24" s="2" t="s">
        <v>44</v>
      </c>
      <c r="J24" s="2" t="s">
        <v>9</v>
      </c>
    </row>
    <row r="25" spans="1:10" ht="31.5" x14ac:dyDescent="0.25">
      <c r="A25" s="28">
        <v>21</v>
      </c>
      <c r="B25" s="5" t="s">
        <v>30</v>
      </c>
      <c r="C25" s="26"/>
      <c r="D25" s="2" t="s">
        <v>4</v>
      </c>
      <c r="E25" s="2" t="s">
        <v>78</v>
      </c>
      <c r="F25" s="6" t="s">
        <v>5</v>
      </c>
      <c r="G25" s="8" t="s">
        <v>79</v>
      </c>
      <c r="H25" s="26">
        <v>324530</v>
      </c>
      <c r="I25" s="2" t="s">
        <v>44</v>
      </c>
      <c r="J25" s="2" t="s">
        <v>9</v>
      </c>
    </row>
    <row r="26" spans="1:10" ht="31.5" x14ac:dyDescent="0.25">
      <c r="A26" s="98">
        <v>22</v>
      </c>
      <c r="B26" s="5" t="s">
        <v>31</v>
      </c>
      <c r="C26" s="26">
        <v>1</v>
      </c>
      <c r="D26" s="88" t="s">
        <v>4</v>
      </c>
      <c r="E26" s="88" t="s">
        <v>135</v>
      </c>
      <c r="F26" s="103" t="s">
        <v>5</v>
      </c>
      <c r="G26" s="101" t="s">
        <v>79</v>
      </c>
      <c r="H26" s="88">
        <v>4551599</v>
      </c>
      <c r="I26" s="2">
        <v>2</v>
      </c>
      <c r="J26" s="88" t="s">
        <v>9</v>
      </c>
    </row>
    <row r="27" spans="1:10" x14ac:dyDescent="0.25">
      <c r="A27" s="99"/>
      <c r="B27" s="5" t="s">
        <v>80</v>
      </c>
      <c r="C27" s="26">
        <v>1</v>
      </c>
      <c r="D27" s="90"/>
      <c r="E27" s="90"/>
      <c r="F27" s="104"/>
      <c r="G27" s="102"/>
      <c r="H27" s="90"/>
      <c r="I27" s="2">
        <v>8</v>
      </c>
      <c r="J27" s="90"/>
    </row>
    <row r="28" spans="1:10" x14ac:dyDescent="0.25">
      <c r="A28" s="98">
        <v>23</v>
      </c>
      <c r="B28" s="5" t="s">
        <v>111</v>
      </c>
      <c r="C28" s="26">
        <v>10</v>
      </c>
      <c r="D28" s="88" t="s">
        <v>4</v>
      </c>
      <c r="E28" s="88" t="s">
        <v>81</v>
      </c>
      <c r="F28" s="103" t="s">
        <v>7</v>
      </c>
      <c r="G28" s="103" t="s">
        <v>57</v>
      </c>
      <c r="H28" s="111">
        <v>8191862</v>
      </c>
      <c r="I28" s="2">
        <v>4</v>
      </c>
      <c r="J28" s="88" t="s">
        <v>9</v>
      </c>
    </row>
    <row r="29" spans="1:10" x14ac:dyDescent="0.25">
      <c r="A29" s="100"/>
      <c r="B29" s="5" t="s">
        <v>24</v>
      </c>
      <c r="C29" s="26">
        <v>14</v>
      </c>
      <c r="D29" s="89"/>
      <c r="E29" s="89"/>
      <c r="F29" s="110"/>
      <c r="G29" s="110"/>
      <c r="H29" s="112"/>
      <c r="I29" s="2">
        <v>17</v>
      </c>
      <c r="J29" s="89"/>
    </row>
    <row r="30" spans="1:10" ht="31.5" x14ac:dyDescent="0.25">
      <c r="A30" s="100"/>
      <c r="B30" s="5" t="s">
        <v>82</v>
      </c>
      <c r="C30" s="26">
        <v>10</v>
      </c>
      <c r="D30" s="89"/>
      <c r="E30" s="89"/>
      <c r="F30" s="110"/>
      <c r="G30" s="110"/>
      <c r="H30" s="112"/>
      <c r="I30" s="16">
        <v>4</v>
      </c>
      <c r="J30" s="89"/>
    </row>
    <row r="31" spans="1:10" ht="31.5" x14ac:dyDescent="0.25">
      <c r="A31" s="100"/>
      <c r="B31" s="5" t="s">
        <v>83</v>
      </c>
      <c r="C31" s="26">
        <v>6</v>
      </c>
      <c r="D31" s="89"/>
      <c r="E31" s="89"/>
      <c r="F31" s="110"/>
      <c r="G31" s="110"/>
      <c r="H31" s="112"/>
      <c r="I31" s="16">
        <v>21</v>
      </c>
      <c r="J31" s="89"/>
    </row>
    <row r="32" spans="1:10" x14ac:dyDescent="0.25">
      <c r="A32" s="100"/>
      <c r="B32" s="5" t="s">
        <v>84</v>
      </c>
      <c r="C32" s="26">
        <v>6</v>
      </c>
      <c r="D32" s="89"/>
      <c r="E32" s="89"/>
      <c r="F32" s="110"/>
      <c r="G32" s="110"/>
      <c r="H32" s="112"/>
      <c r="I32" s="16">
        <v>4</v>
      </c>
      <c r="J32" s="89"/>
    </row>
    <row r="33" spans="1:10" ht="31.5" x14ac:dyDescent="0.25">
      <c r="A33" s="99"/>
      <c r="B33" s="22" t="s">
        <v>85</v>
      </c>
      <c r="C33" s="26">
        <v>12</v>
      </c>
      <c r="D33" s="90"/>
      <c r="E33" s="90"/>
      <c r="F33" s="104"/>
      <c r="G33" s="104"/>
      <c r="H33" s="113"/>
      <c r="I33" s="29" t="s">
        <v>86</v>
      </c>
      <c r="J33" s="90"/>
    </row>
    <row r="34" spans="1:10" x14ac:dyDescent="0.25">
      <c r="A34" s="24">
        <v>24</v>
      </c>
      <c r="B34" s="5" t="s">
        <v>25</v>
      </c>
      <c r="C34" s="26">
        <v>1</v>
      </c>
      <c r="D34" s="2" t="s">
        <v>4</v>
      </c>
      <c r="E34" s="2" t="s">
        <v>87</v>
      </c>
      <c r="F34" s="6" t="s">
        <v>8</v>
      </c>
      <c r="G34" s="8" t="s">
        <v>58</v>
      </c>
      <c r="H34" s="26">
        <v>22996400</v>
      </c>
      <c r="I34" s="2" t="s">
        <v>44</v>
      </c>
      <c r="J34" s="2" t="s">
        <v>139</v>
      </c>
    </row>
    <row r="35" spans="1:10" ht="63" x14ac:dyDescent="0.25">
      <c r="A35" s="44">
        <v>25</v>
      </c>
      <c r="B35" s="5" t="s">
        <v>26</v>
      </c>
      <c r="C35" s="26">
        <v>4</v>
      </c>
      <c r="D35" s="2" t="s">
        <v>4</v>
      </c>
      <c r="E35" s="2" t="s">
        <v>88</v>
      </c>
      <c r="F35" s="6" t="s">
        <v>8</v>
      </c>
      <c r="G35" s="8" t="s">
        <v>58</v>
      </c>
      <c r="H35" s="26">
        <v>142691926</v>
      </c>
      <c r="I35" s="2">
        <v>4</v>
      </c>
      <c r="J35" s="2" t="s">
        <v>136</v>
      </c>
    </row>
    <row r="36" spans="1:10" ht="31.5" x14ac:dyDescent="0.25">
      <c r="A36" s="44">
        <v>26</v>
      </c>
      <c r="B36" s="7" t="s">
        <v>89</v>
      </c>
      <c r="C36" s="47">
        <v>2122</v>
      </c>
      <c r="D36" s="2" t="s">
        <v>4</v>
      </c>
      <c r="E36" s="2" t="s">
        <v>90</v>
      </c>
      <c r="F36" s="6" t="s">
        <v>6</v>
      </c>
      <c r="G36" s="8" t="s">
        <v>55</v>
      </c>
      <c r="H36" s="26">
        <v>140052</v>
      </c>
      <c r="I36" s="2" t="s">
        <v>44</v>
      </c>
      <c r="J36" s="2" t="s">
        <v>9</v>
      </c>
    </row>
    <row r="37" spans="1:10" ht="31.5" x14ac:dyDescent="0.25">
      <c r="A37" s="65">
        <v>27</v>
      </c>
      <c r="B37" s="5" t="s">
        <v>97</v>
      </c>
      <c r="C37" s="27">
        <v>16000</v>
      </c>
      <c r="D37" s="66" t="s">
        <v>4</v>
      </c>
      <c r="E37" s="66" t="s">
        <v>103</v>
      </c>
      <c r="F37" s="71" t="s">
        <v>8</v>
      </c>
      <c r="G37" s="72" t="s">
        <v>58</v>
      </c>
      <c r="H37" s="73">
        <v>14642401</v>
      </c>
      <c r="I37" s="17" t="s">
        <v>44</v>
      </c>
      <c r="J37" s="66" t="s">
        <v>9</v>
      </c>
    </row>
    <row r="38" spans="1:10" ht="31.5" x14ac:dyDescent="0.25">
      <c r="A38" s="24">
        <v>28</v>
      </c>
      <c r="B38" s="5" t="s">
        <v>115</v>
      </c>
      <c r="C38" s="47"/>
      <c r="D38" s="20" t="s">
        <v>4</v>
      </c>
      <c r="E38" s="19" t="s">
        <v>108</v>
      </c>
      <c r="F38" s="18" t="s">
        <v>5</v>
      </c>
      <c r="G38" s="21" t="s">
        <v>105</v>
      </c>
      <c r="H38" s="31">
        <v>1500000</v>
      </c>
      <c r="I38" s="17" t="s">
        <v>44</v>
      </c>
      <c r="J38" s="17" t="s">
        <v>9</v>
      </c>
    </row>
    <row r="39" spans="1:10" ht="31.5" x14ac:dyDescent="0.25">
      <c r="A39" s="24">
        <v>30</v>
      </c>
      <c r="B39" s="5" t="s">
        <v>116</v>
      </c>
      <c r="C39" s="47"/>
      <c r="D39" s="20" t="s">
        <v>4</v>
      </c>
      <c r="E39" s="19" t="s">
        <v>107</v>
      </c>
      <c r="F39" s="18" t="s">
        <v>5</v>
      </c>
      <c r="G39" s="21" t="s">
        <v>105</v>
      </c>
      <c r="H39" s="31">
        <v>1500000</v>
      </c>
      <c r="I39" s="17" t="s">
        <v>44</v>
      </c>
      <c r="J39" s="17" t="s">
        <v>9</v>
      </c>
    </row>
    <row r="40" spans="1:10" ht="47.25" x14ac:dyDescent="0.25">
      <c r="A40" s="54">
        <v>31</v>
      </c>
      <c r="B40" s="5" t="s">
        <v>117</v>
      </c>
      <c r="C40" s="47"/>
      <c r="D40" s="20" t="s">
        <v>4</v>
      </c>
      <c r="E40" s="19" t="s">
        <v>106</v>
      </c>
      <c r="F40" s="18" t="s">
        <v>110</v>
      </c>
      <c r="G40" s="21" t="s">
        <v>105</v>
      </c>
      <c r="H40" s="31">
        <v>20000000</v>
      </c>
      <c r="I40" s="23" t="s">
        <v>44</v>
      </c>
      <c r="J40" s="23" t="s">
        <v>9</v>
      </c>
    </row>
    <row r="41" spans="1:10" x14ac:dyDescent="0.25">
      <c r="A41" s="54">
        <v>32</v>
      </c>
      <c r="B41" s="5" t="s">
        <v>26</v>
      </c>
      <c r="C41" s="26">
        <v>2</v>
      </c>
      <c r="D41" s="2" t="s">
        <v>4</v>
      </c>
      <c r="E41" s="2" t="s">
        <v>91</v>
      </c>
      <c r="F41" s="6" t="s">
        <v>8</v>
      </c>
      <c r="G41" s="8" t="s">
        <v>58</v>
      </c>
      <c r="H41" s="27">
        <v>60251853</v>
      </c>
      <c r="I41" s="2">
        <v>4</v>
      </c>
      <c r="J41" s="2" t="s">
        <v>9</v>
      </c>
    </row>
    <row r="42" spans="1:10" x14ac:dyDescent="0.25">
      <c r="A42" s="75"/>
      <c r="B42" s="63" t="s">
        <v>114</v>
      </c>
      <c r="C42" s="64">
        <v>12</v>
      </c>
      <c r="D42" s="77"/>
      <c r="E42" s="82"/>
      <c r="F42" s="78"/>
      <c r="G42" s="81"/>
      <c r="H42" s="82"/>
      <c r="I42" s="2" t="s">
        <v>44</v>
      </c>
      <c r="J42" s="77"/>
    </row>
    <row r="43" spans="1:10" x14ac:dyDescent="0.25">
      <c r="A43" s="98">
        <v>53</v>
      </c>
      <c r="B43" s="5" t="s">
        <v>33</v>
      </c>
      <c r="C43" s="26">
        <v>8</v>
      </c>
      <c r="D43" s="88" t="s">
        <v>4</v>
      </c>
      <c r="E43" s="91" t="s">
        <v>92</v>
      </c>
      <c r="F43" s="92" t="s">
        <v>5</v>
      </c>
      <c r="G43" s="93" t="s">
        <v>55</v>
      </c>
      <c r="H43" s="94">
        <v>6943519</v>
      </c>
      <c r="I43" s="2" t="s">
        <v>44</v>
      </c>
      <c r="J43" s="88" t="s">
        <v>9</v>
      </c>
    </row>
    <row r="44" spans="1:10" x14ac:dyDescent="0.25">
      <c r="A44" s="100"/>
      <c r="B44" s="5" t="s">
        <v>34</v>
      </c>
      <c r="C44" s="26">
        <v>3</v>
      </c>
      <c r="D44" s="89"/>
      <c r="E44" s="91"/>
      <c r="F44" s="92"/>
      <c r="G44" s="93"/>
      <c r="H44" s="94"/>
      <c r="I44" s="2" t="s">
        <v>44</v>
      </c>
      <c r="J44" s="89"/>
    </row>
    <row r="45" spans="1:10" x14ac:dyDescent="0.25">
      <c r="A45" s="100"/>
      <c r="B45" s="5" t="s">
        <v>35</v>
      </c>
      <c r="C45" s="26">
        <v>4</v>
      </c>
      <c r="D45" s="89"/>
      <c r="E45" s="91"/>
      <c r="F45" s="92"/>
      <c r="G45" s="93"/>
      <c r="H45" s="94"/>
      <c r="I45" s="2" t="s">
        <v>44</v>
      </c>
      <c r="J45" s="89"/>
    </row>
    <row r="46" spans="1:10" x14ac:dyDescent="0.25">
      <c r="A46" s="100"/>
      <c r="B46" s="98" t="s">
        <v>36</v>
      </c>
      <c r="C46" s="88">
        <v>16</v>
      </c>
      <c r="D46" s="89"/>
      <c r="E46" s="91"/>
      <c r="F46" s="92"/>
      <c r="G46" s="93"/>
      <c r="H46" s="94"/>
      <c r="I46" s="2">
        <v>901</v>
      </c>
      <c r="J46" s="89"/>
    </row>
    <row r="47" spans="1:10" x14ac:dyDescent="0.25">
      <c r="A47" s="100"/>
      <c r="B47" s="99"/>
      <c r="C47" s="90"/>
      <c r="D47" s="89"/>
      <c r="E47" s="91"/>
      <c r="F47" s="92"/>
      <c r="G47" s="93"/>
      <c r="H47" s="94"/>
      <c r="I47" s="2" t="s">
        <v>44</v>
      </c>
      <c r="J47" s="89"/>
    </row>
    <row r="48" spans="1:10" x14ac:dyDescent="0.25">
      <c r="A48" s="99"/>
      <c r="B48" s="5" t="s">
        <v>93</v>
      </c>
      <c r="C48" s="26">
        <v>1</v>
      </c>
      <c r="D48" s="90"/>
      <c r="E48" s="91"/>
      <c r="F48" s="92"/>
      <c r="G48" s="93"/>
      <c r="H48" s="94"/>
      <c r="I48" s="2" t="s">
        <v>44</v>
      </c>
      <c r="J48" s="90"/>
    </row>
    <row r="49" spans="1:10" ht="16.5" customHeight="1" x14ac:dyDescent="0.25">
      <c r="A49" s="5">
        <v>36</v>
      </c>
      <c r="B49" s="5" t="s">
        <v>37</v>
      </c>
      <c r="C49" s="26"/>
      <c r="D49" s="2" t="s">
        <v>4</v>
      </c>
      <c r="E49" s="2" t="s">
        <v>94</v>
      </c>
      <c r="F49" s="6" t="s">
        <v>5</v>
      </c>
      <c r="G49" s="72" t="s">
        <v>95</v>
      </c>
      <c r="H49" s="27">
        <v>1551890</v>
      </c>
      <c r="I49" s="66">
        <v>11797</v>
      </c>
      <c r="J49" s="26" t="s">
        <v>9</v>
      </c>
    </row>
    <row r="50" spans="1:10" ht="31.5" x14ac:dyDescent="0.25">
      <c r="A50" s="65">
        <v>38</v>
      </c>
      <c r="B50" s="5" t="s">
        <v>97</v>
      </c>
      <c r="C50" s="27">
        <v>6400</v>
      </c>
      <c r="D50" s="66" t="s">
        <v>4</v>
      </c>
      <c r="E50" s="67" t="s">
        <v>96</v>
      </c>
      <c r="F50" s="68" t="s">
        <v>8</v>
      </c>
      <c r="G50" s="69" t="s">
        <v>58</v>
      </c>
      <c r="H50" s="70">
        <v>6361871</v>
      </c>
      <c r="I50" s="2" t="s">
        <v>44</v>
      </c>
      <c r="J50" s="66" t="s">
        <v>9</v>
      </c>
    </row>
    <row r="51" spans="1:10" x14ac:dyDescent="0.25">
      <c r="A51" s="74"/>
      <c r="B51" s="5" t="s">
        <v>38</v>
      </c>
      <c r="C51" s="26">
        <v>3</v>
      </c>
      <c r="D51" s="76"/>
      <c r="E51" s="82"/>
      <c r="F51" s="83"/>
      <c r="G51" s="79"/>
      <c r="H51" s="80"/>
      <c r="I51" s="2" t="s">
        <v>44</v>
      </c>
      <c r="J51" s="2" t="s">
        <v>9</v>
      </c>
    </row>
    <row r="52" spans="1:10" ht="31.5" x14ac:dyDescent="0.25">
      <c r="A52" s="5">
        <v>40</v>
      </c>
      <c r="B52" s="5" t="s">
        <v>112</v>
      </c>
      <c r="C52" s="26">
        <v>2</v>
      </c>
      <c r="D52" s="2" t="s">
        <v>4</v>
      </c>
      <c r="E52" s="2" t="s">
        <v>98</v>
      </c>
      <c r="F52" s="6" t="s">
        <v>8</v>
      </c>
      <c r="G52" s="8" t="s">
        <v>58</v>
      </c>
      <c r="H52" s="27">
        <v>1046741</v>
      </c>
      <c r="I52" s="2">
        <v>6</v>
      </c>
      <c r="J52" s="2" t="s">
        <v>9</v>
      </c>
    </row>
    <row r="53" spans="1:10" x14ac:dyDescent="0.25">
      <c r="A53" s="5">
        <v>41</v>
      </c>
      <c r="B53" s="5" t="s">
        <v>39</v>
      </c>
      <c r="C53" s="26">
        <v>30</v>
      </c>
      <c r="D53" s="2" t="s">
        <v>4</v>
      </c>
      <c r="E53" s="2" t="s">
        <v>99</v>
      </c>
      <c r="F53" s="6" t="s">
        <v>5</v>
      </c>
      <c r="G53" s="8" t="s">
        <v>55</v>
      </c>
      <c r="H53" s="27">
        <v>1219298</v>
      </c>
      <c r="I53" s="2">
        <v>29</v>
      </c>
      <c r="J53" s="2" t="s">
        <v>9</v>
      </c>
    </row>
    <row r="54" spans="1:10" x14ac:dyDescent="0.25">
      <c r="A54" s="5">
        <v>42</v>
      </c>
      <c r="B54" s="5" t="s">
        <v>40</v>
      </c>
      <c r="C54" s="9">
        <v>1</v>
      </c>
      <c r="D54" s="2" t="s">
        <v>4</v>
      </c>
      <c r="E54" s="2" t="s">
        <v>100</v>
      </c>
      <c r="F54" s="6" t="s">
        <v>5</v>
      </c>
      <c r="G54" s="8" t="s">
        <v>55</v>
      </c>
      <c r="H54" s="27">
        <v>50000</v>
      </c>
      <c r="I54" s="2" t="s">
        <v>44</v>
      </c>
      <c r="J54" s="2" t="s">
        <v>9</v>
      </c>
    </row>
    <row r="55" spans="1:10" ht="31.5" x14ac:dyDescent="0.25">
      <c r="A55" s="5">
        <v>43</v>
      </c>
      <c r="B55" s="5" t="s">
        <v>41</v>
      </c>
      <c r="C55" s="26"/>
      <c r="D55" s="2" t="s">
        <v>4</v>
      </c>
      <c r="E55" s="2" t="s">
        <v>101</v>
      </c>
      <c r="F55" s="6" t="s">
        <v>8</v>
      </c>
      <c r="G55" s="8" t="s">
        <v>58</v>
      </c>
      <c r="H55" s="27">
        <v>750000</v>
      </c>
      <c r="I55" s="2" t="s">
        <v>44</v>
      </c>
      <c r="J55" s="2" t="s">
        <v>9</v>
      </c>
    </row>
    <row r="56" spans="1:10" x14ac:dyDescent="0.25">
      <c r="A56" s="98">
        <v>44</v>
      </c>
      <c r="B56" s="5" t="s">
        <v>42</v>
      </c>
      <c r="C56" s="26">
        <v>500</v>
      </c>
      <c r="D56" s="88" t="s">
        <v>4</v>
      </c>
      <c r="E56" s="91" t="s">
        <v>102</v>
      </c>
      <c r="F56" s="92" t="s">
        <v>10</v>
      </c>
      <c r="G56" s="93" t="s">
        <v>53</v>
      </c>
      <c r="H56" s="94">
        <v>200000</v>
      </c>
      <c r="I56" s="2" t="s">
        <v>44</v>
      </c>
      <c r="J56" s="88" t="s">
        <v>9</v>
      </c>
    </row>
    <row r="57" spans="1:10" x14ac:dyDescent="0.25">
      <c r="A57" s="99"/>
      <c r="B57" s="5" t="s">
        <v>43</v>
      </c>
      <c r="C57" s="26">
        <v>500</v>
      </c>
      <c r="D57" s="90"/>
      <c r="E57" s="91"/>
      <c r="F57" s="92"/>
      <c r="G57" s="93"/>
      <c r="H57" s="94"/>
      <c r="I57" s="2" t="s">
        <v>44</v>
      </c>
      <c r="J57" s="90"/>
    </row>
    <row r="58" spans="1:10" x14ac:dyDescent="0.25">
      <c r="A58" s="5">
        <v>46</v>
      </c>
      <c r="B58" s="5" t="s">
        <v>121</v>
      </c>
      <c r="C58" s="33">
        <v>2</v>
      </c>
      <c r="D58" s="33" t="s">
        <v>4</v>
      </c>
      <c r="E58" s="33" t="s">
        <v>133</v>
      </c>
      <c r="F58" s="35" t="s">
        <v>5</v>
      </c>
      <c r="G58" s="36" t="s">
        <v>79</v>
      </c>
      <c r="H58" s="34">
        <v>3767465</v>
      </c>
      <c r="I58" s="33" t="s">
        <v>44</v>
      </c>
      <c r="J58" s="33" t="s">
        <v>9</v>
      </c>
    </row>
    <row r="59" spans="1:10" ht="31.5" x14ac:dyDescent="0.25">
      <c r="A59" s="5">
        <v>47</v>
      </c>
      <c r="B59" s="5" t="s">
        <v>124</v>
      </c>
      <c r="C59" s="33"/>
      <c r="D59" s="38" t="s">
        <v>4</v>
      </c>
      <c r="E59" s="38" t="s">
        <v>125</v>
      </c>
      <c r="F59" s="39" t="s">
        <v>126</v>
      </c>
      <c r="G59" s="40" t="s">
        <v>55</v>
      </c>
      <c r="H59" s="34">
        <v>969321</v>
      </c>
      <c r="I59" s="33"/>
      <c r="J59" s="38" t="s">
        <v>9</v>
      </c>
    </row>
    <row r="60" spans="1:10" x14ac:dyDescent="0.25">
      <c r="A60" s="5">
        <v>48</v>
      </c>
      <c r="B60" s="5" t="s">
        <v>123</v>
      </c>
      <c r="C60" s="33"/>
      <c r="D60" s="33" t="s">
        <v>4</v>
      </c>
      <c r="E60" s="33" t="s">
        <v>122</v>
      </c>
      <c r="F60" s="35" t="s">
        <v>5</v>
      </c>
      <c r="G60" s="36" t="s">
        <v>95</v>
      </c>
      <c r="H60" s="34">
        <v>6537700</v>
      </c>
      <c r="I60" s="33" t="s">
        <v>44</v>
      </c>
      <c r="J60" s="33" t="s">
        <v>9</v>
      </c>
    </row>
    <row r="61" spans="1:10" ht="31.5" x14ac:dyDescent="0.25">
      <c r="A61" s="5">
        <v>49</v>
      </c>
      <c r="B61" s="5" t="s">
        <v>138</v>
      </c>
      <c r="C61" s="38"/>
      <c r="D61" s="38" t="s">
        <v>4</v>
      </c>
      <c r="E61" s="38" t="s">
        <v>127</v>
      </c>
      <c r="F61" s="39" t="s">
        <v>10</v>
      </c>
      <c r="G61" s="40" t="s">
        <v>53</v>
      </c>
      <c r="H61" s="41">
        <v>21196878</v>
      </c>
      <c r="I61" s="38" t="s">
        <v>44</v>
      </c>
      <c r="J61" s="38" t="s">
        <v>9</v>
      </c>
    </row>
    <row r="62" spans="1:10" ht="47.25" x14ac:dyDescent="0.25">
      <c r="A62" s="5">
        <v>50</v>
      </c>
      <c r="B62" s="5" t="s">
        <v>130</v>
      </c>
      <c r="C62" s="38">
        <v>2</v>
      </c>
      <c r="D62" s="38" t="s">
        <v>4</v>
      </c>
      <c r="E62" s="38" t="s">
        <v>128</v>
      </c>
      <c r="F62" s="39" t="s">
        <v>5</v>
      </c>
      <c r="G62" s="40" t="s">
        <v>79</v>
      </c>
      <c r="H62" s="41">
        <v>500000</v>
      </c>
      <c r="I62" s="38" t="s">
        <v>44</v>
      </c>
      <c r="J62" s="38" t="s">
        <v>9</v>
      </c>
    </row>
    <row r="63" spans="1:10" x14ac:dyDescent="0.25">
      <c r="A63" s="5">
        <v>51</v>
      </c>
      <c r="B63" s="5" t="s">
        <v>131</v>
      </c>
      <c r="C63" s="38">
        <v>2</v>
      </c>
      <c r="D63" s="38" t="s">
        <v>4</v>
      </c>
      <c r="E63" s="38" t="s">
        <v>129</v>
      </c>
      <c r="F63" s="39" t="s">
        <v>5</v>
      </c>
      <c r="G63" s="40" t="s">
        <v>79</v>
      </c>
      <c r="H63" s="43">
        <v>18605100</v>
      </c>
      <c r="I63" s="38" t="s">
        <v>44</v>
      </c>
      <c r="J63" s="38" t="s">
        <v>9</v>
      </c>
    </row>
    <row r="64" spans="1:10" ht="31.5" x14ac:dyDescent="0.25">
      <c r="A64" s="5">
        <v>52</v>
      </c>
      <c r="B64" s="5" t="s">
        <v>23</v>
      </c>
      <c r="C64" s="50">
        <v>2</v>
      </c>
      <c r="D64" s="50" t="s">
        <v>4</v>
      </c>
      <c r="E64" s="49" t="s">
        <v>137</v>
      </c>
      <c r="F64" s="51" t="s">
        <v>8</v>
      </c>
      <c r="G64" s="52" t="s">
        <v>58</v>
      </c>
      <c r="H64" s="56">
        <v>530000</v>
      </c>
      <c r="I64" s="50" t="s">
        <v>44</v>
      </c>
      <c r="J64" s="50" t="s">
        <v>140</v>
      </c>
    </row>
    <row r="65" spans="1:10" x14ac:dyDescent="0.25">
      <c r="A65" s="95" t="s">
        <v>46</v>
      </c>
      <c r="B65" s="96"/>
      <c r="C65" s="96"/>
      <c r="D65" s="96"/>
      <c r="E65" s="96"/>
      <c r="F65" s="96"/>
      <c r="G65" s="97"/>
      <c r="H65" s="42">
        <f>SUM(H4:H64)</f>
        <v>476547739</v>
      </c>
    </row>
    <row r="66" spans="1:10" x14ac:dyDescent="0.25">
      <c r="A66" s="84"/>
      <c r="B66" s="84"/>
      <c r="C66" s="84"/>
      <c r="D66" s="84"/>
      <c r="E66" s="84"/>
      <c r="F66" s="84"/>
      <c r="G66" s="84"/>
      <c r="H66" s="85"/>
    </row>
    <row r="67" spans="1:10" x14ac:dyDescent="0.25">
      <c r="A67" s="84"/>
      <c r="B67" s="84"/>
      <c r="C67" s="84"/>
      <c r="D67" s="84"/>
      <c r="E67" s="84"/>
      <c r="F67" s="84"/>
      <c r="G67" s="84"/>
      <c r="H67" s="85"/>
    </row>
    <row r="68" spans="1:10" x14ac:dyDescent="0.25">
      <c r="A68" s="84"/>
      <c r="B68" s="84"/>
      <c r="C68" s="84"/>
      <c r="D68" s="84"/>
      <c r="E68" s="84"/>
      <c r="F68" s="84"/>
      <c r="G68" s="84"/>
      <c r="H68" s="85"/>
      <c r="I68" s="37"/>
      <c r="J68" s="37"/>
    </row>
    <row r="69" spans="1:10" ht="15.75" customHeight="1" x14ac:dyDescent="0.25">
      <c r="A69" s="86" t="s">
        <v>120</v>
      </c>
      <c r="B69" s="86"/>
      <c r="C69" s="86"/>
      <c r="D69" s="86"/>
      <c r="E69" s="86"/>
      <c r="F69" s="86"/>
      <c r="G69" s="86"/>
      <c r="H69" s="86"/>
    </row>
    <row r="70" spans="1:10" ht="94.5" customHeight="1" x14ac:dyDescent="0.25">
      <c r="A70" s="87"/>
      <c r="B70" s="87"/>
      <c r="C70" s="87"/>
      <c r="D70" s="87"/>
      <c r="E70" s="87"/>
      <c r="F70" s="87"/>
      <c r="G70" s="87"/>
      <c r="H70" s="87"/>
    </row>
    <row r="76" spans="1:10" ht="15.75" customHeight="1" x14ac:dyDescent="0.25"/>
  </sheetData>
  <autoFilter ref="A3:J68"/>
  <mergeCells count="48">
    <mergeCell ref="A28:A33"/>
    <mergeCell ref="J56:J57"/>
    <mergeCell ref="E28:E33"/>
    <mergeCell ref="F28:F33"/>
    <mergeCell ref="G28:G33"/>
    <mergeCell ref="H28:H33"/>
    <mergeCell ref="E43:E48"/>
    <mergeCell ref="F43:F48"/>
    <mergeCell ref="D43:D48"/>
    <mergeCell ref="J28:J33"/>
    <mergeCell ref="A1:J1"/>
    <mergeCell ref="A20:A21"/>
    <mergeCell ref="A18:A19"/>
    <mergeCell ref="D26:D27"/>
    <mergeCell ref="A26:A27"/>
    <mergeCell ref="E18:E19"/>
    <mergeCell ref="F18:F19"/>
    <mergeCell ref="G18:G19"/>
    <mergeCell ref="D20:D21"/>
    <mergeCell ref="E20:E21"/>
    <mergeCell ref="F20:F21"/>
    <mergeCell ref="G20:G21"/>
    <mergeCell ref="J18:J19"/>
    <mergeCell ref="J26:J27"/>
    <mergeCell ref="I4:I5"/>
    <mergeCell ref="H18:H19"/>
    <mergeCell ref="H20:H21"/>
    <mergeCell ref="H26:H27"/>
    <mergeCell ref="I8:I9"/>
    <mergeCell ref="B46:B47"/>
    <mergeCell ref="C46:C47"/>
    <mergeCell ref="G26:G27"/>
    <mergeCell ref="E26:E27"/>
    <mergeCell ref="D18:D19"/>
    <mergeCell ref="D28:D33"/>
    <mergeCell ref="F26:F27"/>
    <mergeCell ref="A69:H70"/>
    <mergeCell ref="J43:J48"/>
    <mergeCell ref="E56:E57"/>
    <mergeCell ref="F56:F57"/>
    <mergeCell ref="G56:G57"/>
    <mergeCell ref="H56:H57"/>
    <mergeCell ref="D56:D57"/>
    <mergeCell ref="A65:G65"/>
    <mergeCell ref="H43:H48"/>
    <mergeCell ref="G43:G48"/>
    <mergeCell ref="A56:A57"/>
    <mergeCell ref="A43:A48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2021-12-29T12:27:38Z</cp:lastPrinted>
  <dcterms:created xsi:type="dcterms:W3CDTF">2020-10-08T14:27:42Z</dcterms:created>
  <dcterms:modified xsi:type="dcterms:W3CDTF">2022-01-24T15:40:01Z</dcterms:modified>
</cp:coreProperties>
</file>